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007F3565-C1D5-475D-911F-70B21FE892F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C13" i="1"/>
  <c r="B20" i="1"/>
  <c r="D3" i="1" l="1"/>
</calcChain>
</file>

<file path=xl/sharedStrings.xml><?xml version="1.0" encoding="utf-8"?>
<sst xmlns="http://schemas.openxmlformats.org/spreadsheetml/2006/main" count="22" uniqueCount="17">
  <si>
    <t>فوق العاده نوبت کاری</t>
  </si>
  <si>
    <t>نوبت‌کاری صبح عصر شب</t>
  </si>
  <si>
    <t>نوبت کاری صبح عصر</t>
  </si>
  <si>
    <t>نوبت‌کاری صبح‌شب/عصر شب</t>
  </si>
  <si>
    <t>حقوق ماهانه (ریال)</t>
  </si>
  <si>
    <t>فوق العاده جمعه کاری
(هرساعت)</t>
  </si>
  <si>
    <t>فوق العاده شب کاری
(هرساعت)</t>
  </si>
  <si>
    <t>فوق العاده اضافه کاری
(هرساعت)</t>
  </si>
  <si>
    <t>حقوق هر ساعت کار
(هرساعت)</t>
  </si>
  <si>
    <t>ورود</t>
  </si>
  <si>
    <t>خروج</t>
  </si>
  <si>
    <t>کارکرد</t>
  </si>
  <si>
    <t>مزد</t>
  </si>
  <si>
    <t>تعداد ساعات
کارکرد</t>
  </si>
  <si>
    <t>مجموع مزد
 اضافه کاری</t>
  </si>
  <si>
    <t>بر مبنای قانون کار 1403</t>
  </si>
  <si>
    <t>*برای محاسبه نوبت کاری ضریب 22.5درصد، جمعه کاری 40درصد و شیفت شب برای کسانی که نوبتی نیستند 35درصد را اعمال کنید.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</si>
</sst>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-&quot;ريال&quot;_ ;_ * #,##0.00\-&quot;ريال&quot;_ ;_ * &quot;-&quot;??_-&quot;ريال&quot;_ ;_ @_ "/>
    <numFmt numFmtId="165" formatCode="#,##0_-&quot;ريال&quot;"/>
    <numFmt numFmtId="166" formatCode="_ * #,##0_-&quot;ريال&quot;_ ;_ * #,##0\-&quot;ريال&quot;_ ;_ * &quot;-&quot;??_-&quot;ريال&quot;_ ;_ @_ "/>
    <numFmt numFmtId="167" formatCode="[$-F400]h:mm:ss\ AM/PM"/>
    <numFmt numFmtId="168" formatCode="[$-1000000]hh:mm:ss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 readingOrder="1"/>
    </xf>
    <xf numFmtId="0" fontId="0" fillId="0" borderId="0" xfId="0" applyAlignment="1"/>
    <xf numFmtId="0" fontId="3" fillId="0" borderId="10" xfId="0" applyFont="1" applyBorder="1" applyAlignment="1">
      <alignment vertical="center"/>
    </xf>
    <xf numFmtId="0" fontId="0" fillId="0" borderId="22" xfId="0" applyBorder="1"/>
    <xf numFmtId="165" fontId="0" fillId="0" borderId="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0" fillId="0" borderId="5" xfId="1" applyNumberFormat="1" applyFont="1" applyBorder="1" applyAlignment="1">
      <alignment horizontal="center" vertical="center" wrapText="1"/>
    </xf>
    <xf numFmtId="166" fontId="0" fillId="0" borderId="7" xfId="1" applyNumberFormat="1" applyFont="1" applyBorder="1" applyAlignment="1">
      <alignment horizontal="center" vertical="center"/>
    </xf>
    <xf numFmtId="166" fontId="0" fillId="0" borderId="5" xfId="1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8" borderId="2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165" fontId="5" fillId="9" borderId="10" xfId="0" applyNumberFormat="1" applyFont="1" applyFill="1" applyBorder="1" applyAlignment="1">
      <alignment horizontal="center" vertical="center"/>
    </xf>
    <xf numFmtId="165" fontId="5" fillId="9" borderId="0" xfId="0" applyNumberFormat="1" applyFont="1" applyFill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168" fontId="0" fillId="0" borderId="13" xfId="0" applyNumberFormat="1" applyBorder="1" applyAlignment="1" applyProtection="1">
      <alignment horizontal="center" vertical="center"/>
    </xf>
    <xf numFmtId="168" fontId="0" fillId="0" borderId="5" xfId="0" applyNumberFormat="1" applyBorder="1" applyAlignment="1" applyProtection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95167</xdr:colOff>
      <xdr:row>2</xdr:row>
      <xdr:rowOff>123826</xdr:rowOff>
    </xdr:from>
    <xdr:to>
      <xdr:col>8</xdr:col>
      <xdr:colOff>733425</xdr:colOff>
      <xdr:row>5</xdr:row>
      <xdr:rowOff>123826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408E41-90E2-8769-4C6B-13F59DA52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666975" y="504826"/>
          <a:ext cx="173363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rightToLeft="1" tabSelected="1" zoomScaleNormal="100" workbookViewId="0">
      <selection activeCell="L21" sqref="L21"/>
    </sheetView>
  </sheetViews>
  <sheetFormatPr defaultRowHeight="15" x14ac:dyDescent="0.25"/>
  <cols>
    <col min="1" max="1" width="23.42578125" customWidth="1"/>
    <col min="2" max="2" width="15.5703125" customWidth="1"/>
    <col min="3" max="3" width="18.42578125" customWidth="1"/>
    <col min="4" max="4" width="14" customWidth="1"/>
    <col min="5" max="5" width="14.140625" customWidth="1"/>
    <col min="6" max="6" width="13.140625" customWidth="1"/>
    <col min="7" max="7" width="13.140625" bestFit="1" customWidth="1"/>
    <col min="8" max="8" width="16.42578125" customWidth="1"/>
    <col min="9" max="9" width="13.42578125" customWidth="1"/>
    <col min="10" max="10" width="13.7109375" customWidth="1"/>
    <col min="11" max="11" width="15.5703125" customWidth="1"/>
    <col min="12" max="12" width="12.140625" customWidth="1"/>
    <col min="13" max="13" width="13.5703125" customWidth="1"/>
    <col min="15" max="15" width="15" customWidth="1"/>
    <col min="17" max="17" width="11.28515625" customWidth="1"/>
    <col min="19" max="19" width="17.28515625" customWidth="1"/>
  </cols>
  <sheetData>
    <row r="1" spans="1:19" ht="15" customHeight="1" x14ac:dyDescent="0.25">
      <c r="A1" s="27" t="s">
        <v>15</v>
      </c>
      <c r="B1" s="28"/>
      <c r="C1" s="28"/>
      <c r="D1" s="28"/>
      <c r="E1" s="28"/>
      <c r="F1" s="28"/>
      <c r="G1" s="28"/>
      <c r="H1" s="28"/>
      <c r="I1" s="29"/>
      <c r="J1" s="6"/>
      <c r="K1" s="6"/>
      <c r="L1" s="6"/>
      <c r="M1" s="6"/>
      <c r="N1" s="6"/>
      <c r="O1" s="6"/>
      <c r="P1" s="6"/>
      <c r="Q1" s="6"/>
      <c r="R1" s="6"/>
      <c r="S1" s="2"/>
    </row>
    <row r="2" spans="1:19" ht="15" customHeight="1" thickBot="1" x14ac:dyDescent="0.3">
      <c r="A2" s="30"/>
      <c r="B2" s="31"/>
      <c r="C2" s="31"/>
      <c r="D2" s="31"/>
      <c r="E2" s="31"/>
      <c r="F2" s="31"/>
      <c r="G2" s="31"/>
      <c r="H2" s="31"/>
      <c r="I2" s="3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 x14ac:dyDescent="0.25">
      <c r="A3" s="47" t="s">
        <v>4</v>
      </c>
      <c r="B3" s="49" t="s">
        <v>8</v>
      </c>
      <c r="C3" s="74" t="s">
        <v>14</v>
      </c>
      <c r="D3" s="76">
        <f>I13+D13+B20</f>
        <v>0</v>
      </c>
      <c r="E3" s="76"/>
      <c r="H3" s="33"/>
      <c r="I3" s="34"/>
      <c r="J3" s="3"/>
      <c r="K3" s="3"/>
      <c r="L3" s="3"/>
      <c r="R3" s="3"/>
      <c r="S3" s="1"/>
    </row>
    <row r="4" spans="1:19" ht="15" customHeight="1" x14ac:dyDescent="0.25">
      <c r="A4" s="48"/>
      <c r="B4" s="50"/>
      <c r="C4" s="75"/>
      <c r="D4" s="77"/>
      <c r="E4" s="77"/>
      <c r="H4" s="35"/>
      <c r="I4" s="36"/>
      <c r="S4" s="1"/>
    </row>
    <row r="5" spans="1:19" ht="15" customHeight="1" x14ac:dyDescent="0.25">
      <c r="A5" s="78">
        <v>71661840</v>
      </c>
      <c r="B5" s="57">
        <v>325888</v>
      </c>
      <c r="C5" s="75"/>
      <c r="D5" s="77"/>
      <c r="E5" s="77"/>
      <c r="H5" s="35"/>
      <c r="I5" s="36"/>
    </row>
    <row r="6" spans="1:19" x14ac:dyDescent="0.25">
      <c r="A6" s="79"/>
      <c r="B6" s="58"/>
      <c r="C6" s="75"/>
      <c r="D6" s="77"/>
      <c r="E6" s="77"/>
      <c r="H6" s="35"/>
      <c r="I6" s="36"/>
    </row>
    <row r="7" spans="1:19" x14ac:dyDescent="0.25">
      <c r="A7" s="4"/>
      <c r="B7" s="4"/>
      <c r="H7" s="3"/>
      <c r="I7" s="7"/>
      <c r="J7" s="5"/>
    </row>
    <row r="8" spans="1:19" x14ac:dyDescent="0.25">
      <c r="A8" s="4"/>
      <c r="B8" s="4"/>
      <c r="H8" s="3"/>
      <c r="I8" s="7"/>
    </row>
    <row r="9" spans="1:19" ht="15" customHeight="1" x14ac:dyDescent="0.25">
      <c r="A9" s="59" t="s">
        <v>7</v>
      </c>
      <c r="B9" s="60"/>
      <c r="C9" s="60"/>
      <c r="D9" s="61"/>
      <c r="E9" s="19"/>
      <c r="F9" s="51" t="s">
        <v>6</v>
      </c>
      <c r="G9" s="52"/>
      <c r="H9" s="52"/>
      <c r="I9" s="53"/>
    </row>
    <row r="10" spans="1:19" x14ac:dyDescent="0.25">
      <c r="A10" s="62"/>
      <c r="B10" s="63"/>
      <c r="C10" s="63"/>
      <c r="D10" s="64"/>
      <c r="E10" s="19"/>
      <c r="F10" s="54"/>
      <c r="G10" s="55"/>
      <c r="H10" s="55"/>
      <c r="I10" s="56"/>
    </row>
    <row r="11" spans="1:19" x14ac:dyDescent="0.25">
      <c r="A11" s="57" t="s">
        <v>9</v>
      </c>
      <c r="B11" s="57" t="s">
        <v>10</v>
      </c>
      <c r="C11" s="71" t="s">
        <v>11</v>
      </c>
      <c r="D11" s="71" t="s">
        <v>12</v>
      </c>
      <c r="E11" s="19"/>
      <c r="F11" s="71" t="s">
        <v>9</v>
      </c>
      <c r="G11" s="71" t="s">
        <v>10</v>
      </c>
      <c r="H11" s="71" t="s">
        <v>11</v>
      </c>
      <c r="I11" s="71" t="s">
        <v>12</v>
      </c>
    </row>
    <row r="12" spans="1:19" x14ac:dyDescent="0.25">
      <c r="A12" s="58"/>
      <c r="B12" s="58"/>
      <c r="C12" s="72"/>
      <c r="D12" s="72"/>
      <c r="E12" s="19"/>
      <c r="F12" s="72"/>
      <c r="G12" s="72"/>
      <c r="H12" s="72"/>
      <c r="I12" s="72"/>
    </row>
    <row r="13" spans="1:19" x14ac:dyDescent="0.25">
      <c r="A13" s="82"/>
      <c r="B13" s="68"/>
      <c r="C13" s="80">
        <f>B13-A13</f>
        <v>0</v>
      </c>
      <c r="D13" s="70"/>
      <c r="E13" s="19"/>
      <c r="F13" s="68"/>
      <c r="G13" s="68"/>
      <c r="H13" s="66">
        <f>G13-F13</f>
        <v>0</v>
      </c>
      <c r="I13" s="17"/>
      <c r="K13" s="5"/>
    </row>
    <row r="14" spans="1:19" x14ac:dyDescent="0.25">
      <c r="A14" s="83"/>
      <c r="B14" s="69"/>
      <c r="C14" s="81"/>
      <c r="D14" s="57"/>
      <c r="E14" s="19"/>
      <c r="F14" s="69"/>
      <c r="G14" s="69"/>
      <c r="H14" s="67"/>
      <c r="I14" s="65"/>
    </row>
    <row r="15" spans="1:19" x14ac:dyDescent="0.25">
      <c r="A15" s="73"/>
      <c r="B15" s="35"/>
      <c r="C15" s="35"/>
      <c r="D15" s="35"/>
      <c r="E15" s="35"/>
      <c r="F15" s="35"/>
      <c r="G15" s="35"/>
      <c r="H15" s="35"/>
      <c r="I15" s="36"/>
    </row>
    <row r="16" spans="1:19" x14ac:dyDescent="0.25">
      <c r="A16" s="37" t="s">
        <v>5</v>
      </c>
      <c r="B16" s="38"/>
      <c r="C16" s="19"/>
      <c r="D16" s="41" t="s">
        <v>0</v>
      </c>
      <c r="E16" s="42"/>
      <c r="F16" s="42"/>
      <c r="G16" s="42"/>
      <c r="H16" s="42"/>
      <c r="I16" s="43"/>
    </row>
    <row r="17" spans="1:9" x14ac:dyDescent="0.25">
      <c r="A17" s="39"/>
      <c r="B17" s="40"/>
      <c r="C17" s="19"/>
      <c r="D17" s="44"/>
      <c r="E17" s="45"/>
      <c r="F17" s="45"/>
      <c r="G17" s="45"/>
      <c r="H17" s="45"/>
      <c r="I17" s="46"/>
    </row>
    <row r="18" spans="1:9" x14ac:dyDescent="0.25">
      <c r="A18" s="12" t="s">
        <v>13</v>
      </c>
      <c r="B18" s="14" t="s">
        <v>12</v>
      </c>
      <c r="C18" s="19"/>
      <c r="D18" s="23" t="s">
        <v>1</v>
      </c>
      <c r="E18" s="24"/>
      <c r="F18" s="23" t="s">
        <v>2</v>
      </c>
      <c r="G18" s="24"/>
      <c r="H18" s="23" t="s">
        <v>3</v>
      </c>
      <c r="I18" s="24"/>
    </row>
    <row r="19" spans="1:9" x14ac:dyDescent="0.25">
      <c r="A19" s="13"/>
      <c r="B19" s="13"/>
      <c r="C19" s="19"/>
      <c r="D19" s="25"/>
      <c r="E19" s="26"/>
      <c r="F19" s="25"/>
      <c r="G19" s="26"/>
      <c r="H19" s="25"/>
      <c r="I19" s="26"/>
    </row>
    <row r="20" spans="1:9" x14ac:dyDescent="0.25">
      <c r="A20" s="15">
        <v>0</v>
      </c>
      <c r="B20" s="17">
        <f>0.4*B5*A20</f>
        <v>0</v>
      </c>
      <c r="C20" s="19"/>
      <c r="D20" s="21"/>
      <c r="E20" s="17"/>
      <c r="F20" s="8"/>
      <c r="G20" s="9"/>
      <c r="H20" s="8"/>
      <c r="I20" s="9"/>
    </row>
    <row r="21" spans="1:9" ht="15.75" thickBot="1" x14ac:dyDescent="0.3">
      <c r="A21" s="16"/>
      <c r="B21" s="18"/>
      <c r="C21" s="20"/>
      <c r="D21" s="22"/>
      <c r="E21" s="18"/>
      <c r="F21" s="10"/>
      <c r="G21" s="11"/>
      <c r="H21" s="10"/>
      <c r="I21" s="11"/>
    </row>
    <row r="22" spans="1:9" x14ac:dyDescent="0.25">
      <c r="D22" s="3"/>
    </row>
    <row r="23" spans="1:9" x14ac:dyDescent="0.25">
      <c r="A23" s="84" t="s">
        <v>16</v>
      </c>
      <c r="B23" s="84"/>
      <c r="C23" s="84"/>
      <c r="D23" s="84"/>
      <c r="E23" s="84"/>
      <c r="F23" s="84"/>
      <c r="G23" s="84"/>
      <c r="H23" s="84"/>
      <c r="I23" s="84"/>
    </row>
    <row r="24" spans="1:9" x14ac:dyDescent="0.25">
      <c r="A24" s="84"/>
      <c r="B24" s="84"/>
      <c r="C24" s="84"/>
      <c r="D24" s="84"/>
      <c r="E24" s="84"/>
      <c r="F24" s="84"/>
      <c r="G24" s="84"/>
      <c r="H24" s="84"/>
      <c r="I24" s="84"/>
    </row>
    <row r="25" spans="1:9" x14ac:dyDescent="0.25">
      <c r="A25" s="84"/>
      <c r="B25" s="84"/>
      <c r="C25" s="84"/>
      <c r="D25" s="84"/>
      <c r="E25" s="84"/>
      <c r="F25" s="84"/>
      <c r="G25" s="84"/>
      <c r="H25" s="84"/>
      <c r="I25" s="84"/>
    </row>
  </sheetData>
  <mergeCells count="42">
    <mergeCell ref="A23:I25"/>
    <mergeCell ref="A15:I15"/>
    <mergeCell ref="C3:C6"/>
    <mergeCell ref="D3:E6"/>
    <mergeCell ref="A5:A6"/>
    <mergeCell ref="B5:B6"/>
    <mergeCell ref="D11:D12"/>
    <mergeCell ref="C13:C14"/>
    <mergeCell ref="B13:B14"/>
    <mergeCell ref="H11:H12"/>
    <mergeCell ref="I11:I12"/>
    <mergeCell ref="A11:A12"/>
    <mergeCell ref="A13:A14"/>
    <mergeCell ref="F11:F12"/>
    <mergeCell ref="G11:G12"/>
    <mergeCell ref="A1:I2"/>
    <mergeCell ref="H3:I6"/>
    <mergeCell ref="E9:E14"/>
    <mergeCell ref="A16:B17"/>
    <mergeCell ref="D16:I17"/>
    <mergeCell ref="A3:A4"/>
    <mergeCell ref="B3:B4"/>
    <mergeCell ref="F9:I10"/>
    <mergeCell ref="B11:B12"/>
    <mergeCell ref="A9:D10"/>
    <mergeCell ref="I13:I14"/>
    <mergeCell ref="H13:H14"/>
    <mergeCell ref="G13:G14"/>
    <mergeCell ref="F13:F14"/>
    <mergeCell ref="D13:D14"/>
    <mergeCell ref="C11:C12"/>
    <mergeCell ref="F20:G21"/>
    <mergeCell ref="H20:I21"/>
    <mergeCell ref="A18:A19"/>
    <mergeCell ref="B18:B19"/>
    <mergeCell ref="A20:A21"/>
    <mergeCell ref="B20:B21"/>
    <mergeCell ref="C16:C21"/>
    <mergeCell ref="D20:E21"/>
    <mergeCell ref="H18:I19"/>
    <mergeCell ref="F18:G19"/>
    <mergeCell ref="D18:E1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2024-06-18T07:45:03Z</dcterms:modified>
</cp:coreProperties>
</file>